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15" i="3"/>
  <c r="C14" i="3"/>
  <c r="C6" i="3"/>
  <c r="C5" i="3"/>
  <c r="G9" i="3" l="1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<sst xmlns="http://schemas.openxmlformats.org/spreadsheetml/2006/main" count="117" uniqueCount="98">
  <si>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</si>
  <si>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</si>
  <si>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</si>
  <si>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</si>
  <si>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</si>
  <si>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</si>
  <si>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</si>
  <si>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</si>
  <si>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</si>
  <si>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</si>
  <si>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</si>
  <si>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</si>
  <si>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</si>
  <si>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</si>
  <si>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</si>
  <si>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</si>
  <si>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</si>
  <si>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</si>
  <si>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</si>
  <si>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</si>
  <si>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</si>
  <si>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</si>
  <si>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</si>
  <si>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</si>
  <si>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</si>
  <si>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</si>
  <si>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</si>
  <si>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</si>
  <si>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</si>
  <si>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</si>
  <si>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</si>
  <si>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</si>
  <si>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</si>
  <si>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</si>
  <si>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</si>
  <si>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</si>
  <si>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</si>
  <si>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</si>
  <si>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</si>
  <si>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</si>
  <si>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</si>
  <si>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</si>
  <si>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</si>
  <si>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</si>
  <si>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</si>
  <si>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</si>
  <si>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</si>
  <si>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</si>
  <si>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</si>
  <si>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</si>
  <si>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</si>
  <si>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</si>
  <si>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</si>
  <si>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</si>
  <si>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</si>
  <si>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</si>
  <si>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</si>
  <si>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</si>
  <si>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</si>
  <si>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</si>
  <si>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</si>
  <si>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</si>
  <si>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</si>
  <si>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</si>
  <si>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</si>
  <si>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</si>
  <si>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</si>
  <si>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</si>
  <si>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</si>
  <si>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</si>
  <si>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</si>
  <si>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</si>
  <si>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</si>
  <si>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</si>
  <si>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</si>
  <si>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</si>
  <si>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</si>
  <si>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</si>
  <si>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</si>
  <si>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</si>
  <si>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</si>
  <si>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</si>
  <si>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</si>
  <si>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</si>
  <si>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</si>
  <si>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</si>
  <si>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</si>
  <si>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</si>
  <si>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</si>
  <si>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</si>
  <si>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</si>
  <si>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</si>
  <si>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</si>
  <si>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</si>
  <si>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</si>
  <si>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</si>
  <si>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</si>
  <si>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Суп "Полей"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</si>
</sst>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403</v>
      </c>
      <c r="D4" s="24" t="s">
        <v>70</v>
      </c>
      <c r="E4" s="30">
        <v>278</v>
      </c>
      <c r="F4" s="31">
        <v>80.42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28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87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28</v>
      </c>
      <c r="E9" s="17"/>
      <c r="F9" s="22">
        <f>SUM(F4:F8)</f>
        <v>88</v>
      </c>
      <c r="G9" s="22">
        <f t="shared" ref="G9:J9" si="0">SUM(G4:G8)</f>
        <v>585.9</v>
      </c>
      <c r="H9" s="22">
        <f t="shared" si="0"/>
        <v>19.8</v>
      </c>
      <c r="I9" s="22">
        <f t="shared" si="0"/>
        <v>19.900000000000002</v>
      </c>
      <c r="J9" s="22">
        <f t="shared" si="0"/>
        <v>83.2</v>
      </c>
    </row>
    <row r="10" spans="1:10" x14ac:dyDescent="0.25">
      <c r="A10" s="4" t="s">
        <v>13</v>
      </c>
      <c r="B10" s="11" t="s">
        <v>20</v>
      </c>
      <c r="C10" s="6"/>
      <c r="D10" s="23" t="s">
        <v>28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28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28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 t="str">
        <f>IFERROR(IF(VLOOKUP(D14,ТМеню[],2,0)=0,"",VLOOKUP(D14,ТМеню[],2,0)),"")</f>
        <v/>
      </c>
      <c r="D14" s="24" t="s">
        <v>97</v>
      </c>
      <c r="E14" s="16">
        <v>200</v>
      </c>
      <c r="F14" s="21">
        <v>20.75</v>
      </c>
      <c r="G14" s="21">
        <v>218</v>
      </c>
      <c r="H14" s="21">
        <v>9</v>
      </c>
      <c r="I14" s="21">
        <v>7</v>
      </c>
      <c r="J14" s="28">
        <v>17</v>
      </c>
    </row>
    <row r="15" spans="1:10" ht="30" x14ac:dyDescent="0.25">
      <c r="A15" s="7"/>
      <c r="B15" s="1" t="s">
        <v>17</v>
      </c>
      <c r="C15" s="2">
        <f>IFERROR(IF(VLOOKUP(D15,ТМеню[],2,0)=0,"",VLOOKUP(D15,ТМеню[],2,0)),"")</f>
        <v>403</v>
      </c>
      <c r="D15" s="24" t="s">
        <v>70</v>
      </c>
      <c r="E15" s="16">
        <v>277</v>
      </c>
      <c r="F15" s="21">
        <v>70.930000000000007</v>
      </c>
      <c r="G15" s="21">
        <v>415</v>
      </c>
      <c r="H15" s="21">
        <v>15.3</v>
      </c>
      <c r="I15" s="21">
        <v>19.600000000000001</v>
      </c>
      <c r="J15" s="28">
        <v>55.7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28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87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92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33</v>
      </c>
      <c r="C20" s="2">
        <v>646</v>
      </c>
      <c r="D20" s="34" t="s">
        <v>56</v>
      </c>
      <c r="E20" s="16">
        <v>200</v>
      </c>
      <c r="F20" s="21">
        <v>6.48</v>
      </c>
      <c r="G20" s="21">
        <v>96</v>
      </c>
      <c r="H20" s="21">
        <v>0</v>
      </c>
      <c r="I20" s="21">
        <v>0</v>
      </c>
      <c r="J20" s="28">
        <v>31.6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823</v>
      </c>
      <c r="H21" s="22">
        <f t="shared" si="1"/>
        <v>27.5</v>
      </c>
      <c r="I21" s="22">
        <f t="shared" si="1"/>
        <v>27</v>
      </c>
      <c r="J21" s="33">
        <f t="shared" si="1"/>
        <v>123.6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40</v>
      </c>
      <c r="B8" t="s">
        <v>41</v>
      </c>
    </row>
    <row r="9" spans="1:2" x14ac:dyDescent="0.25">
      <c r="A9" t="s">
        <v>42</v>
      </c>
      <c r="B9" t="s">
        <v>43</v>
      </c>
    </row>
    <row r="10" spans="1:2" x14ac:dyDescent="0.25">
      <c r="A10" t="s">
        <v>44</v>
      </c>
      <c r="B10">
        <v>394</v>
      </c>
    </row>
    <row r="11" spans="1:2" x14ac:dyDescent="0.25">
      <c r="A11" t="s">
        <v>45</v>
      </c>
      <c r="B11">
        <v>394</v>
      </c>
    </row>
    <row r="12" spans="1:2" x14ac:dyDescent="0.25">
      <c r="A12" t="s">
        <v>32</v>
      </c>
      <c r="B12">
        <v>312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>
        <v>591</v>
      </c>
    </row>
    <row r="20" spans="1:2" x14ac:dyDescent="0.25">
      <c r="A20" t="s">
        <v>34</v>
      </c>
      <c r="B20">
        <v>591</v>
      </c>
    </row>
    <row r="21" spans="1:2" x14ac:dyDescent="0.25">
      <c r="A21" t="s">
        <v>56</v>
      </c>
      <c r="B21">
        <v>646</v>
      </c>
    </row>
    <row r="22" spans="1:2" x14ac:dyDescent="0.25">
      <c r="A22" t="s">
        <v>57</v>
      </c>
      <c r="B22">
        <v>646</v>
      </c>
    </row>
    <row r="23" spans="1:2" x14ac:dyDescent="0.25">
      <c r="A23" t="s">
        <v>58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>
        <v>272</v>
      </c>
    </row>
    <row r="27" spans="1:2" x14ac:dyDescent="0.25">
      <c r="A27" t="s">
        <v>62</v>
      </c>
      <c r="B27">
        <v>381</v>
      </c>
    </row>
    <row r="28" spans="1:2" x14ac:dyDescent="0.25">
      <c r="A28" t="s">
        <v>63</v>
      </c>
      <c r="B28">
        <v>309</v>
      </c>
    </row>
    <row r="29" spans="1:2" x14ac:dyDescent="0.25">
      <c r="A29" t="s">
        <v>64</v>
      </c>
      <c r="B29">
        <v>140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>
        <v>646</v>
      </c>
    </row>
    <row r="32" spans="1:2" x14ac:dyDescent="0.25">
      <c r="A32" t="s">
        <v>68</v>
      </c>
      <c r="B32">
        <v>646</v>
      </c>
    </row>
    <row r="33" spans="1:2" x14ac:dyDescent="0.25">
      <c r="A33" t="s">
        <v>69</v>
      </c>
      <c r="B33">
        <v>387</v>
      </c>
    </row>
    <row r="34" spans="1:2" x14ac:dyDescent="0.25">
      <c r="A34" t="s">
        <v>70</v>
      </c>
      <c r="B34">
        <v>403</v>
      </c>
    </row>
    <row r="35" spans="1:2" x14ac:dyDescent="0.25">
      <c r="A35" t="s">
        <v>71</v>
      </c>
      <c r="B35">
        <v>129</v>
      </c>
    </row>
    <row r="36" spans="1:2" x14ac:dyDescent="0.25">
      <c r="A36" t="s">
        <v>72</v>
      </c>
      <c r="B36">
        <v>304</v>
      </c>
    </row>
    <row r="37" spans="1:2" x14ac:dyDescent="0.25">
      <c r="A37" t="s">
        <v>73</v>
      </c>
      <c r="B37">
        <v>304</v>
      </c>
    </row>
    <row r="38" spans="1:2" x14ac:dyDescent="0.25">
      <c r="A38" t="s">
        <v>74</v>
      </c>
      <c r="B38">
        <v>223</v>
      </c>
    </row>
    <row r="39" spans="1:2" x14ac:dyDescent="0.25">
      <c r="A39" t="s">
        <v>75</v>
      </c>
      <c r="B39">
        <v>239</v>
      </c>
    </row>
    <row r="40" spans="1:2" x14ac:dyDescent="0.25">
      <c r="A40" t="s">
        <v>76</v>
      </c>
      <c r="B40">
        <v>162</v>
      </c>
    </row>
    <row r="41" spans="1:2" x14ac:dyDescent="0.25">
      <c r="A41" t="s">
        <v>77</v>
      </c>
      <c r="B41">
        <v>237</v>
      </c>
    </row>
    <row r="42" spans="1:2" x14ac:dyDescent="0.25">
      <c r="A42" t="s">
        <v>78</v>
      </c>
      <c r="B42">
        <v>136</v>
      </c>
    </row>
    <row r="43" spans="1:2" x14ac:dyDescent="0.25">
      <c r="A43" t="s">
        <v>31</v>
      </c>
      <c r="B43">
        <v>332</v>
      </c>
    </row>
    <row r="44" spans="1:2" x14ac:dyDescent="0.25">
      <c r="A44" t="s">
        <v>79</v>
      </c>
      <c r="B44" t="s">
        <v>80</v>
      </c>
    </row>
    <row r="45" spans="1:2" x14ac:dyDescent="0.25">
      <c r="A45" t="s">
        <v>81</v>
      </c>
      <c r="B45" t="s">
        <v>82</v>
      </c>
    </row>
    <row r="46" spans="1:2" x14ac:dyDescent="0.25">
      <c r="A46" t="s">
        <v>83</v>
      </c>
      <c r="B46">
        <v>223</v>
      </c>
    </row>
    <row r="47" spans="1:2" x14ac:dyDescent="0.25">
      <c r="A47" t="s">
        <v>84</v>
      </c>
      <c r="B47" t="s">
        <v>85</v>
      </c>
    </row>
    <row r="48" spans="1:2" x14ac:dyDescent="0.25">
      <c r="A48" t="s">
        <v>86</v>
      </c>
      <c r="B48">
        <v>304</v>
      </c>
    </row>
    <row r="49" spans="1:2" x14ac:dyDescent="0.25">
      <c r="A49" t="s">
        <v>87</v>
      </c>
      <c r="B49">
        <v>2</v>
      </c>
    </row>
    <row r="50" spans="1:2" x14ac:dyDescent="0.25">
      <c r="A50" t="s">
        <v>88</v>
      </c>
      <c r="B50" t="s">
        <v>89</v>
      </c>
    </row>
    <row r="51" spans="1:2" x14ac:dyDescent="0.25">
      <c r="A51" t="s">
        <v>90</v>
      </c>
      <c r="B51" t="s">
        <v>91</v>
      </c>
    </row>
    <row r="52" spans="1:2" x14ac:dyDescent="0.25">
      <c r="A52" t="s">
        <v>92</v>
      </c>
      <c r="B52">
        <v>2</v>
      </c>
    </row>
    <row r="53" spans="1:2" x14ac:dyDescent="0.25">
      <c r="A53" t="s">
        <v>93</v>
      </c>
      <c r="B53">
        <v>376</v>
      </c>
    </row>
    <row r="54" spans="1:2" x14ac:dyDescent="0.25">
      <c r="A54" t="s">
        <v>94</v>
      </c>
      <c r="B54">
        <v>220</v>
      </c>
    </row>
    <row r="55" spans="1:2" x14ac:dyDescent="0.25">
      <c r="A55" t="s">
        <v>95</v>
      </c>
      <c r="B55">
        <v>256</v>
      </c>
    </row>
    <row r="56" spans="1:2" x14ac:dyDescent="0.25">
      <c r="A56" t="s">
        <v>30</v>
      </c>
      <c r="B56">
        <v>88</v>
      </c>
    </row>
    <row r="57" spans="1:2" x14ac:dyDescent="0.25">
      <c r="A57" t="s">
        <v>96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2025-01-30T06:04:26Z</dcterms:modified>
</cp:coreProperties>
</file>