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<sst xmlns="http://schemas.openxmlformats.org/spreadsheetml/2006/main" count="104" uniqueCount="90">
  <si>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</si>
  <si>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</si>
  <si>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</si>
  <si>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</si>
  <si>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</si>
  <si>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</si>
  <si>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</si>
  <si>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</si>
  <si>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</si>
  <si>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</si>
  <si>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</si>
  <si>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</si>
  <si>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</si>
  <si>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</si>
  <si>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</si>
  <si>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</si>
  <si>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</si>
  <si>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</si>
  <si>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</si>
  <si>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</si>
  <si>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напиток</t>
  </si>
  <si>
    <t>хлеб бел.</t>
  </si>
  <si>
    <t>хлеб черн.</t>
  </si>
  <si>
    <t>Щи из свежей капусты с картофелем со сметаной</t>
  </si>
  <si>
    <t>Хлеб ржано-пшеничный</t>
  </si>
  <si>
    <t>Компот из апельсинов</t>
  </si>
  <si>
    <t xml:space="preserve">Каша молочная манная с маслом сливочным </t>
  </si>
  <si>
    <t>Хлеб пшеничный + сыр порционно + масло сливочное</t>
  </si>
  <si>
    <t>2, 3, 5</t>
  </si>
  <si>
    <t xml:space="preserve">Чахохбили </t>
  </si>
  <si>
    <t xml:space="preserve">Рис отварной рассыпчатый 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</si>
  <si>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</si>
  <si>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</si>
  <si>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</si>
  <si>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</si>
  <si>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</si>
  <si>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</si>
  <si>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</si>
  <si>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</si>
  <si>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</si>
  <si>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</si>
  <si>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</si>
  <si>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</si>
  <si>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</si>
  <si>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 xml:space="preserve">Каша гречневая </t>
  </si>
  <si>
    <t>Каша молочная геркулесовая с маслом сливочным</t>
  </si>
  <si>
    <t>182, 187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</si>
  <si>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</si>
  <si>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</si>
  <si>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</si>
  <si>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</si>
  <si>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</si>
  <si>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</si>
  <si>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изюма</t>
  </si>
  <si>
    <t>Компот из лимона</t>
  </si>
  <si>
    <t>Компот из свежих яблок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</si>
  <si>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</si>
  <si>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</si>
  <si>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</si>
  <si>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</si>
  <si>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</si>
  <si>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</si>
  <si>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</si>
  <si>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</si>
  <si>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</si>
  <si>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</si>
  <si>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</si>
  <si>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</si>
  <si>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</si>
  <si>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</si>
  <si>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</si>
  <si>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</si>
  <si>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</si>
  <si>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</si>
  <si>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</si>
  <si>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</si>
  <si>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</si>
  <si>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</si>
  <si>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</si>
  <si>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</si>
  <si>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</si>
  <si>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 xml:space="preserve">Хлеб пшеничный </t>
  </si>
  <si>
    <t>Хлеб пшеничный с маслом сливочным</t>
  </si>
  <si>
    <t>2, 5</t>
  </si>
  <si>
    <t>Чай с сахаром</t>
  </si>
  <si>
    <t>Шницель со свежим огурцом (нарезка порционно)</t>
  </si>
  <si>
    <t>Яблоко запеченное 1 штука</t>
  </si>
  <si>
    <t>Яблоко свежее 1 шт</t>
  </si>
  <si>
    <t>Код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</si>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</sst>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0" borderId="1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0" borderId="17" xfId="0" applyBorder="1" applyAlignment="1">
      <alignment horizontal="center"/>
    </xf>
    <xf numFmtId="0" fontId="4" fillId="3" borderId="6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49" fontId="3" fillId="3" borderId="6" xfId="0" applyNumberFormat="1" applyFont="1" applyFill="1" applyBorder="1" applyAlignment="1" applyProtection="1">
      <alignment horizontal="center" vertical="top" wrapText="1"/>
      <protection locked="0"/>
    </xf>
    <xf numFmtId="1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justify" vertical="center" wrapText="1"/>
    </xf>
    <xf numFmtId="1" fontId="5" fillId="2" borderId="1" xfId="0" applyNumberFormat="1" applyFont="1" applyFill="1" applyBorder="1" applyAlignment="1">
      <alignment horizontal="center" wrapText="1"/>
    </xf>
    <xf numFmtId="0" fontId="5" fillId="0" borderId="12" xfId="0" applyFont="1" applyBorder="1"/>
    <xf numFmtId="0" fontId="5" fillId="0" borderId="1" xfId="0" applyFont="1" applyBorder="1"/>
    <xf numFmtId="164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 applyProtection="1">
      <alignment horizontal="center" wrapText="1"/>
      <protection locked="0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5" fillId="2" borderId="1" xfId="0" applyNumberFormat="1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1" fontId="5" fillId="3" borderId="1" xfId="0" applyNumberFormat="1" applyFont="1" applyFill="1" applyBorder="1" applyAlignment="1" applyProtection="1">
      <alignment horizontal="center" wrapText="1"/>
      <protection locked="0"/>
    </xf>
    <xf numFmtId="164" fontId="5" fillId="3" borderId="1" xfId="0" applyNumberFormat="1" applyFont="1" applyFill="1" applyBorder="1" applyAlignment="1" applyProtection="1">
      <alignment horizontal="center" wrapText="1"/>
      <protection locked="0"/>
    </xf>
    <xf numFmtId="2" fontId="5" fillId="2" borderId="1" xfId="0" applyNumberFormat="1" applyFont="1" applyFill="1" applyBorder="1" applyAlignment="1" applyProtection="1">
      <alignment horizontal="center" wrapText="1"/>
      <protection locked="0"/>
    </xf>
    <xf numFmtId="2" fontId="5" fillId="3" borderId="1" xfId="0" applyNumberFormat="1" applyFont="1" applyFill="1" applyBorder="1" applyAlignment="1" applyProtection="1">
      <alignment horizontal="center" wrapText="1"/>
      <protection locked="0"/>
    </xf>
    <xf numFmtId="0" fontId="5" fillId="0" borderId="18" xfId="0" applyFont="1" applyBorder="1"/>
    <xf numFmtId="0" fontId="5" fillId="2" borderId="18" xfId="0" applyFont="1" applyFill="1" applyBorder="1" applyAlignment="1">
      <alignment horizontal="justify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wrapText="1"/>
    </xf>
    <xf numFmtId="0" fontId="0" fillId="0" borderId="14" xfId="0" applyBorder="1"/>
    <xf numFmtId="0" fontId="0" fillId="3" borderId="6" xfId="0" applyFill="1" applyBorder="1" applyProtection="1">
      <protection locked="0"/>
    </xf>
    <xf numFmtId="0" fontId="5" fillId="2" borderId="12" xfId="0" applyFont="1" applyFill="1" applyBorder="1" applyAlignment="1">
      <alignment vertical="center" wrapText="1"/>
    </xf>
    <xf numFmtId="1" fontId="5" fillId="2" borderId="12" xfId="0" applyNumberFormat="1" applyFont="1" applyFill="1" applyBorder="1" applyAlignment="1">
      <alignment horizontal="center" wrapText="1"/>
    </xf>
    <xf numFmtId="2" fontId="5" fillId="2" borderId="12" xfId="0" applyNumberFormat="1" applyFont="1" applyFill="1" applyBorder="1" applyAlignment="1">
      <alignment horizontal="center" wrapText="1"/>
    </xf>
    <xf numFmtId="164" fontId="5" fillId="2" borderId="12" xfId="0" applyNumberFormat="1" applyFont="1" applyFill="1" applyBorder="1" applyAlignment="1">
      <alignment horizontal="center" wrapText="1"/>
    </xf>
    <xf numFmtId="164" fontId="5" fillId="2" borderId="13" xfId="0" applyNumberFormat="1" applyFont="1" applyFill="1" applyBorder="1" applyAlignment="1">
      <alignment horizontal="center" wrapText="1"/>
    </xf>
    <xf numFmtId="164" fontId="5" fillId="2" borderId="5" xfId="0" applyNumberFormat="1" applyFont="1" applyFill="1" applyBorder="1" applyAlignment="1" applyProtection="1">
      <alignment horizontal="center" wrapText="1"/>
      <protection locked="0"/>
    </xf>
    <xf numFmtId="164" fontId="5" fillId="3" borderId="5" xfId="0" applyNumberFormat="1" applyFont="1" applyFill="1" applyBorder="1" applyAlignment="1" applyProtection="1">
      <alignment horizontal="center"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24" sqref="G24: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89</v>
      </c>
      <c r="C1" s="68"/>
      <c r="D1" s="69"/>
      <c r="E1" t="s">
        <v>16</v>
      </c>
      <c r="F1" s="4"/>
      <c r="I1" t="s">
        <v>1</v>
      </c>
      <c r="J1" s="3">
        <v>45694</v>
      </c>
    </row>
    <row r="2" spans="1:10" ht="7.5" customHeight="1" thickBot="1" x14ac:dyDescent="0.3"/>
    <row r="3" spans="1:10" ht="15.75" thickBot="1" x14ac:dyDescent="0.3">
      <c r="A3" s="19" t="s">
        <v>2</v>
      </c>
      <c r="B3" s="7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" t="s">
        <v>10</v>
      </c>
      <c r="B4" s="39" t="s">
        <v>11</v>
      </c>
      <c r="C4" s="59" t="str">
        <f>IFERROR(IF(VLOOKUP(D4,ТМеню[],2,0)=0,"",VLOOKUP(D4,ТМеню[],2,0)),"")</f>
        <v>182, 187</v>
      </c>
      <c r="D4" s="40" t="s">
        <v>26</v>
      </c>
      <c r="E4" s="41">
        <v>250</v>
      </c>
      <c r="F4" s="42">
        <v>38.35</v>
      </c>
      <c r="G4" s="43">
        <v>359</v>
      </c>
      <c r="H4" s="43">
        <v>14.2</v>
      </c>
      <c r="I4" s="43">
        <v>7.8</v>
      </c>
      <c r="J4" s="46">
        <v>54.4</v>
      </c>
    </row>
    <row r="5" spans="1:10" x14ac:dyDescent="0.25">
      <c r="A5" s="14"/>
      <c r="B5" s="27" t="s">
        <v>12</v>
      </c>
      <c r="C5" s="60">
        <f>IFERROR(IF(VLOOKUP(D5,ТМеню[],2,0)=0,"",VLOOKUP(D5,ТМеню[],2,0)),"")</f>
        <v>376</v>
      </c>
      <c r="D5" s="24" t="s">
        <v>84</v>
      </c>
      <c r="E5" s="25">
        <v>200</v>
      </c>
      <c r="F5" s="30">
        <v>3.31</v>
      </c>
      <c r="G5" s="28">
        <v>58</v>
      </c>
      <c r="H5" s="28">
        <v>0.2</v>
      </c>
      <c r="I5" s="28">
        <v>0</v>
      </c>
      <c r="J5" s="47">
        <v>15</v>
      </c>
    </row>
    <row r="6" spans="1:10" ht="30" x14ac:dyDescent="0.25">
      <c r="A6" s="14"/>
      <c r="B6" s="27" t="s">
        <v>21</v>
      </c>
      <c r="C6" s="61" t="str">
        <f>IFERROR(IF(VLOOKUP(D6,ТМеню[],2,0)=0,"",VLOOKUP(D6,ТМеню[],2,0)),"")</f>
        <v>2, 3, 5</v>
      </c>
      <c r="D6" s="24" t="s">
        <v>27</v>
      </c>
      <c r="E6" s="25">
        <v>106</v>
      </c>
      <c r="F6" s="30">
        <v>46.34</v>
      </c>
      <c r="G6" s="29">
        <v>170.9</v>
      </c>
      <c r="H6" s="28">
        <v>4.9000000000000004</v>
      </c>
      <c r="I6" s="28">
        <v>12.5</v>
      </c>
      <c r="J6" s="47">
        <v>13.6</v>
      </c>
    </row>
    <row r="7" spans="1:10" x14ac:dyDescent="0.25">
      <c r="A7" s="14"/>
      <c r="B7" s="44"/>
      <c r="C7" s="62" t="str">
        <f>IFERROR(IF(VLOOKUP(D7,ТМеню[],2,0)=0,"",VLOOKUP(D7,ТМеню[],2,0)),"")</f>
        <v/>
      </c>
      <c r="D7" s="10"/>
      <c r="E7" s="23"/>
      <c r="F7" s="17"/>
      <c r="G7" s="12"/>
      <c r="H7" s="12"/>
      <c r="I7" s="12"/>
      <c r="J7" s="11"/>
    </row>
    <row r="8" spans="1:10" ht="15.75" thickBot="1" x14ac:dyDescent="0.3">
      <c r="A8" s="48"/>
      <c r="B8" s="49"/>
      <c r="C8" s="63" t="str">
        <f>IFERROR(IF(VLOOKUP(D8,ТМеню[],2,0)=0,"",VLOOKUP(D8,ТМеню[],2,0)),"")</f>
        <v/>
      </c>
      <c r="D8" s="20"/>
      <c r="E8" s="22"/>
      <c r="F8" s="21"/>
      <c r="G8" s="16"/>
      <c r="H8" s="16"/>
      <c r="I8" s="16"/>
      <c r="J8" s="15"/>
    </row>
    <row r="9" spans="1:10" ht="30" x14ac:dyDescent="0.25">
      <c r="A9" s="13" t="s">
        <v>19</v>
      </c>
      <c r="B9" s="26" t="s">
        <v>13</v>
      </c>
      <c r="C9" s="64">
        <f>IFERROR(IF(VLOOKUP(D9,ТМеню[],2,0)=0,"",VLOOKUP(D9,ТМеню[],2,0)),"")</f>
        <v>88</v>
      </c>
      <c r="D9" s="50" t="s">
        <v>23</v>
      </c>
      <c r="E9" s="51">
        <v>250</v>
      </c>
      <c r="F9" s="52">
        <v>17.29</v>
      </c>
      <c r="G9" s="53">
        <v>177.5</v>
      </c>
      <c r="H9" s="53">
        <v>1.9</v>
      </c>
      <c r="I9" s="53">
        <v>6.4</v>
      </c>
      <c r="J9" s="54">
        <v>19.8</v>
      </c>
    </row>
    <row r="10" spans="1:10" x14ac:dyDescent="0.25">
      <c r="A10" s="14"/>
      <c r="B10" s="27" t="s">
        <v>14</v>
      </c>
      <c r="C10" s="60">
        <f>IFERROR(IF(VLOOKUP(D10,ТМеню[],2,0)=0,"",VLOOKUP(D10,ТМеню[],2,0)),"")</f>
        <v>220</v>
      </c>
      <c r="D10" s="31" t="s">
        <v>29</v>
      </c>
      <c r="E10" s="25">
        <v>90</v>
      </c>
      <c r="F10" s="30">
        <v>44.2</v>
      </c>
      <c r="G10" s="28">
        <v>225</v>
      </c>
      <c r="H10" s="28">
        <v>18.600000000000001</v>
      </c>
      <c r="I10" s="28">
        <v>15.2</v>
      </c>
      <c r="J10" s="47">
        <v>15.9</v>
      </c>
    </row>
    <row r="11" spans="1:10" x14ac:dyDescent="0.25">
      <c r="A11" s="14"/>
      <c r="B11" s="27" t="s">
        <v>15</v>
      </c>
      <c r="C11" s="60">
        <f>IFERROR(IF(VLOOKUP(D11,ТМеню[],2,0)=0,"",VLOOKUP(D11,ТМеню[],2,0)),"")</f>
        <v>304</v>
      </c>
      <c r="D11" s="24" t="s">
        <v>30</v>
      </c>
      <c r="E11" s="25">
        <v>183</v>
      </c>
      <c r="F11" s="30">
        <v>30.05</v>
      </c>
      <c r="G11" s="28">
        <v>228</v>
      </c>
      <c r="H11" s="28">
        <v>3.8</v>
      </c>
      <c r="I11" s="28">
        <v>6.1</v>
      </c>
      <c r="J11" s="47">
        <v>38.6</v>
      </c>
    </row>
    <row r="12" spans="1:10" x14ac:dyDescent="0.25">
      <c r="A12" s="14"/>
      <c r="B12" s="27" t="s">
        <v>20</v>
      </c>
      <c r="C12" s="60">
        <f>IFERROR(IF(VLOOKUP(D12,ТМеню[],2,0)=0,"",VLOOKUP(D12,ТМеню[],2,0)),"")</f>
        <v>646</v>
      </c>
      <c r="D12" s="24" t="s">
        <v>25</v>
      </c>
      <c r="E12" s="25">
        <v>200</v>
      </c>
      <c r="F12" s="30">
        <v>6.62</v>
      </c>
      <c r="G12" s="28">
        <v>97</v>
      </c>
      <c r="H12" s="28">
        <v>0</v>
      </c>
      <c r="I12" s="28">
        <v>0</v>
      </c>
      <c r="J12" s="47">
        <v>24.8</v>
      </c>
    </row>
    <row r="13" spans="1:10" x14ac:dyDescent="0.25">
      <c r="A13" s="14"/>
      <c r="B13" s="27" t="s">
        <v>21</v>
      </c>
      <c r="C13" s="61">
        <f>IFERROR(IF(VLOOKUP(D13,ТМеню[],2,0)=0,"",VLOOKUP(D13,ТМеню[],2,0)),"")</f>
        <v>2</v>
      </c>
      <c r="D13" s="32" t="s">
        <v>81</v>
      </c>
      <c r="E13" s="33">
        <v>60</v>
      </c>
      <c r="F13" s="37">
        <v>4.92</v>
      </c>
      <c r="G13" s="29">
        <v>52</v>
      </c>
      <c r="H13" s="29">
        <v>2</v>
      </c>
      <c r="I13" s="29">
        <v>0.2</v>
      </c>
      <c r="J13" s="55">
        <v>10.5</v>
      </c>
    </row>
    <row r="14" spans="1:10" x14ac:dyDescent="0.25">
      <c r="A14" s="14"/>
      <c r="B14" s="27" t="s">
        <v>22</v>
      </c>
      <c r="C14" s="65">
        <f>IFERROR(IF(VLOOKUP(D14,ТМеню[],2,0)=0,"",VLOOKUP(D14,ТМеню[],2,0)),"")</f>
        <v>2</v>
      </c>
      <c r="D14" s="34" t="s">
        <v>24</v>
      </c>
      <c r="E14" s="35">
        <v>60</v>
      </c>
      <c r="F14" s="38">
        <v>4.92</v>
      </c>
      <c r="G14" s="36">
        <v>42</v>
      </c>
      <c r="H14" s="36">
        <v>1.2</v>
      </c>
      <c r="I14" s="36">
        <v>0.2</v>
      </c>
      <c r="J14" s="56">
        <v>8.8000000000000007</v>
      </c>
    </row>
    <row r="15" spans="1:10" x14ac:dyDescent="0.25">
      <c r="A15" s="14"/>
      <c r="B15" s="45"/>
      <c r="C15" s="66" t="str">
        <f>IFERROR(IF(VLOOKUP(D15,ТМеню[],2,0)=0,"",VLOOKUP(D15,ТМеню[],2,0)),"")</f>
        <v/>
      </c>
      <c r="D15" s="18"/>
      <c r="E15" s="12"/>
      <c r="F15" s="17"/>
      <c r="G15" s="12"/>
      <c r="H15" s="12"/>
      <c r="I15" s="12"/>
      <c r="J15" s="11"/>
    </row>
    <row r="16" spans="1:10" ht="15.75" thickBot="1" x14ac:dyDescent="0.3">
      <c r="A16" s="48"/>
      <c r="B16" s="57"/>
      <c r="C16" s="57"/>
      <c r="D16" s="58"/>
      <c r="E16" s="2"/>
      <c r="F16" s="5"/>
      <c r="G16" s="5"/>
      <c r="H16" s="5"/>
      <c r="I16" s="5"/>
      <c r="J16" s="6"/>
    </row>
  </sheetData>
  <mergeCells count="1">
    <mergeCell ref="B1:D1"/>
  </mergeCells>
  <dataValidations count="1">
    <dataValidation type="list" errorStyle="information" allowBlank="1" showInputMessage="1" sqref="D4:D15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88</v>
      </c>
    </row>
    <row r="2" spans="1:2" x14ac:dyDescent="0.25">
      <c r="A2" t="s">
        <v>31</v>
      </c>
    </row>
    <row r="3" spans="1:2" x14ac:dyDescent="0.25">
      <c r="A3" t="s">
        <v>32</v>
      </c>
      <c r="B3">
        <v>222</v>
      </c>
    </row>
    <row r="4" spans="1:2" x14ac:dyDescent="0.25">
      <c r="A4" t="s">
        <v>33</v>
      </c>
      <c r="B4">
        <v>234</v>
      </c>
    </row>
    <row r="5" spans="1:2" x14ac:dyDescent="0.25">
      <c r="A5" t="s">
        <v>34</v>
      </c>
      <c r="B5">
        <v>82</v>
      </c>
    </row>
    <row r="6" spans="1:2" x14ac:dyDescent="0.25">
      <c r="A6" t="s">
        <v>35</v>
      </c>
      <c r="B6">
        <v>394</v>
      </c>
    </row>
    <row r="7" spans="1:2" x14ac:dyDescent="0.25">
      <c r="A7" t="s">
        <v>36</v>
      </c>
      <c r="B7">
        <v>394</v>
      </c>
    </row>
    <row r="8" spans="1:2" x14ac:dyDescent="0.25">
      <c r="A8" t="s">
        <v>37</v>
      </c>
      <c r="B8" t="s">
        <v>38</v>
      </c>
    </row>
    <row r="9" spans="1:2" x14ac:dyDescent="0.25">
      <c r="A9" t="s">
        <v>39</v>
      </c>
      <c r="B9" t="s">
        <v>40</v>
      </c>
    </row>
    <row r="10" spans="1:2" x14ac:dyDescent="0.25">
      <c r="A10" t="s">
        <v>41</v>
      </c>
      <c r="B10">
        <v>394</v>
      </c>
    </row>
    <row r="11" spans="1:2" x14ac:dyDescent="0.25">
      <c r="A11" t="s">
        <v>42</v>
      </c>
      <c r="B11">
        <v>394</v>
      </c>
    </row>
    <row r="12" spans="1:2" x14ac:dyDescent="0.25">
      <c r="A12" t="s">
        <v>43</v>
      </c>
      <c r="B12">
        <v>312</v>
      </c>
    </row>
    <row r="13" spans="1:2" x14ac:dyDescent="0.25">
      <c r="A13" t="s">
        <v>44</v>
      </c>
      <c r="B13">
        <v>302</v>
      </c>
    </row>
    <row r="14" spans="1:2" x14ac:dyDescent="0.25">
      <c r="A14" t="s">
        <v>45</v>
      </c>
      <c r="B14" t="s">
        <v>46</v>
      </c>
    </row>
    <row r="15" spans="1:2" x14ac:dyDescent="0.25">
      <c r="A15" t="s">
        <v>26</v>
      </c>
      <c r="B15" t="s">
        <v>46</v>
      </c>
    </row>
    <row r="16" spans="1:2" x14ac:dyDescent="0.25">
      <c r="A16" t="s">
        <v>47</v>
      </c>
      <c r="B16" t="s">
        <v>46</v>
      </c>
    </row>
    <row r="17" spans="1:2" x14ac:dyDescent="0.25">
      <c r="A17" t="s">
        <v>48</v>
      </c>
      <c r="B17" t="s">
        <v>46</v>
      </c>
    </row>
    <row r="18" spans="1:2" x14ac:dyDescent="0.25">
      <c r="A18" t="s">
        <v>49</v>
      </c>
      <c r="B18" t="s">
        <v>50</v>
      </c>
    </row>
    <row r="19" spans="1:2" x14ac:dyDescent="0.25">
      <c r="A19" t="s">
        <v>51</v>
      </c>
      <c r="B19">
        <v>591</v>
      </c>
    </row>
    <row r="20" spans="1:2" x14ac:dyDescent="0.25">
      <c r="A20" t="s">
        <v>52</v>
      </c>
      <c r="B20">
        <v>591</v>
      </c>
    </row>
    <row r="21" spans="1:2" x14ac:dyDescent="0.25">
      <c r="A21" t="s">
        <v>25</v>
      </c>
      <c r="B21">
        <v>646</v>
      </c>
    </row>
    <row r="22" spans="1:2" x14ac:dyDescent="0.25">
      <c r="A22" t="s">
        <v>53</v>
      </c>
      <c r="B22">
        <v>646</v>
      </c>
    </row>
    <row r="23" spans="1:2" x14ac:dyDescent="0.25">
      <c r="A23" t="s">
        <v>54</v>
      </c>
      <c r="B23">
        <v>646</v>
      </c>
    </row>
    <row r="24" spans="1:2" x14ac:dyDescent="0.25">
      <c r="A24" t="s">
        <v>55</v>
      </c>
      <c r="B24">
        <v>646</v>
      </c>
    </row>
    <row r="25" spans="1:2" x14ac:dyDescent="0.25">
      <c r="A25" t="s">
        <v>56</v>
      </c>
      <c r="B25">
        <v>646</v>
      </c>
    </row>
    <row r="26" spans="1:2" x14ac:dyDescent="0.25">
      <c r="A26" t="s">
        <v>57</v>
      </c>
      <c r="B26">
        <v>181</v>
      </c>
    </row>
    <row r="27" spans="1:2" x14ac:dyDescent="0.25">
      <c r="A27" t="s">
        <v>58</v>
      </c>
      <c r="B27">
        <v>272</v>
      </c>
    </row>
    <row r="28" spans="1:2" x14ac:dyDescent="0.25">
      <c r="A28" t="s">
        <v>59</v>
      </c>
      <c r="B28">
        <v>381</v>
      </c>
    </row>
    <row r="29" spans="1:2" x14ac:dyDescent="0.25">
      <c r="A29" t="s">
        <v>60</v>
      </c>
      <c r="B29">
        <v>309</v>
      </c>
    </row>
    <row r="30" spans="1:2" x14ac:dyDescent="0.25">
      <c r="A30" t="s">
        <v>61</v>
      </c>
      <c r="B30">
        <v>140</v>
      </c>
    </row>
    <row r="31" spans="1:2" x14ac:dyDescent="0.25">
      <c r="A31" t="s">
        <v>62</v>
      </c>
      <c r="B31" t="s">
        <v>63</v>
      </c>
    </row>
    <row r="32" spans="1:2" x14ac:dyDescent="0.25">
      <c r="A32" t="s">
        <v>64</v>
      </c>
      <c r="B32">
        <v>387</v>
      </c>
    </row>
    <row r="33" spans="1:2" x14ac:dyDescent="0.25">
      <c r="A33" t="s">
        <v>65</v>
      </c>
      <c r="B33">
        <v>403</v>
      </c>
    </row>
    <row r="34" spans="1:2" x14ac:dyDescent="0.25">
      <c r="A34" t="s">
        <v>66</v>
      </c>
      <c r="B34">
        <v>129</v>
      </c>
    </row>
    <row r="35" spans="1:2" x14ac:dyDescent="0.25">
      <c r="A35" t="s">
        <v>30</v>
      </c>
      <c r="B35">
        <v>304</v>
      </c>
    </row>
    <row r="36" spans="1:2" x14ac:dyDescent="0.25">
      <c r="A36" t="s">
        <v>67</v>
      </c>
      <c r="B36">
        <v>223</v>
      </c>
    </row>
    <row r="37" spans="1:2" x14ac:dyDescent="0.25">
      <c r="A37" t="s">
        <v>68</v>
      </c>
      <c r="B37">
        <v>239</v>
      </c>
    </row>
    <row r="38" spans="1:2" x14ac:dyDescent="0.25">
      <c r="A38" t="s">
        <v>69</v>
      </c>
      <c r="B38">
        <v>162</v>
      </c>
    </row>
    <row r="39" spans="1:2" x14ac:dyDescent="0.25">
      <c r="A39" t="s">
        <v>70</v>
      </c>
      <c r="B39">
        <v>237</v>
      </c>
    </row>
    <row r="40" spans="1:2" x14ac:dyDescent="0.25">
      <c r="A40" t="s">
        <v>71</v>
      </c>
      <c r="B40">
        <v>136</v>
      </c>
    </row>
    <row r="41" spans="1:2" x14ac:dyDescent="0.25">
      <c r="A41" t="s">
        <v>72</v>
      </c>
      <c r="B41" t="s">
        <v>73</v>
      </c>
    </row>
    <row r="42" spans="1:2" x14ac:dyDescent="0.25">
      <c r="A42" t="s">
        <v>74</v>
      </c>
      <c r="B42">
        <v>332</v>
      </c>
    </row>
    <row r="43" spans="1:2" x14ac:dyDescent="0.25">
      <c r="A43" t="s">
        <v>75</v>
      </c>
      <c r="B43" t="s">
        <v>76</v>
      </c>
    </row>
    <row r="44" spans="1:2" x14ac:dyDescent="0.25">
      <c r="A44" t="s">
        <v>77</v>
      </c>
      <c r="B44">
        <v>223</v>
      </c>
    </row>
    <row r="45" spans="1:2" x14ac:dyDescent="0.25">
      <c r="A45" t="s">
        <v>78</v>
      </c>
      <c r="B45" t="s">
        <v>79</v>
      </c>
    </row>
    <row r="46" spans="1:2" x14ac:dyDescent="0.25">
      <c r="A46" t="s">
        <v>80</v>
      </c>
      <c r="B46">
        <v>304</v>
      </c>
    </row>
    <row r="47" spans="1:2" x14ac:dyDescent="0.25">
      <c r="A47" t="s">
        <v>81</v>
      </c>
      <c r="B47">
        <v>2</v>
      </c>
    </row>
    <row r="48" spans="1:2" x14ac:dyDescent="0.25">
      <c r="A48" t="s">
        <v>27</v>
      </c>
      <c r="B48" t="s">
        <v>28</v>
      </c>
    </row>
    <row r="49" spans="1:2" x14ac:dyDescent="0.25">
      <c r="A49" t="s">
        <v>82</v>
      </c>
      <c r="B49" t="s">
        <v>83</v>
      </c>
    </row>
    <row r="50" spans="1:2" x14ac:dyDescent="0.25">
      <c r="A50" t="s">
        <v>24</v>
      </c>
      <c r="B50">
        <v>2</v>
      </c>
    </row>
    <row r="51" spans="1:2" x14ac:dyDescent="0.25">
      <c r="A51" t="s">
        <v>84</v>
      </c>
      <c r="B51">
        <v>376</v>
      </c>
    </row>
    <row r="52" spans="1:2" x14ac:dyDescent="0.25">
      <c r="A52" t="s">
        <v>29</v>
      </c>
      <c r="B52">
        <v>220</v>
      </c>
    </row>
    <row r="53" spans="1:2" x14ac:dyDescent="0.25">
      <c r="A53" t="s">
        <v>85</v>
      </c>
      <c r="B53">
        <v>256</v>
      </c>
    </row>
    <row r="54" spans="1:2" x14ac:dyDescent="0.25">
      <c r="A54" t="s">
        <v>23</v>
      </c>
      <c r="B54">
        <v>88</v>
      </c>
    </row>
    <row r="55" spans="1:2" x14ac:dyDescent="0.25">
      <c r="A55" t="s">
        <v>86</v>
      </c>
      <c r="B55">
        <v>410</v>
      </c>
    </row>
    <row r="56" spans="1:2" x14ac:dyDescent="0.25">
      <c r="A56" t="s">
        <v>87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2025-01-31T07:34:13Z</dcterms:modified>
</cp:coreProperties>
</file>