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19" i="3"/>
  <c r="C18" i="3"/>
  <c r="C17" i="3"/>
  <c r="C7" i="3"/>
  <c r="C6" i="3"/>
  <c r="C5" i="3"/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<sst xmlns="http://schemas.openxmlformats.org/spreadsheetml/2006/main" count="119" uniqueCount="99">
  <si>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</si>
  <si>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</si>
  <si>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</si>
  <si>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</si>
  <si>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</si>
  <si>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</si>
  <si>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</si>
  <si>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</si>
  <si>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</si>
  <si>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</si>
  <si>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</si>
  <si>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</si>
  <si>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</si>
  <si>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</si>
  <si>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</si>
  <si>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</si>
  <si>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</si>
  <si>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</si>
  <si>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</si>
  <si>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</si>
  <si>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</si>
  <si>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</si>
  <si>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</si>
  <si>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</si>
  <si>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</si>
  <si>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</si>
  <si>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</si>
  <si>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</si>
  <si>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</si>
  <si>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</si>
  <si>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</si>
  <si>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</si>
  <si>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</si>
  <si>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</si>
  <si>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</si>
  <si>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</si>
  <si>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</si>
  <si>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</si>
  <si>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</si>
  <si>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</si>
  <si>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</si>
  <si>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</si>
  <si>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</si>
  <si>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</si>
  <si>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</si>
  <si>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</si>
  <si>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</si>
  <si>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</si>
  <si>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</si>
  <si>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</si>
  <si>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</si>
  <si>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</si>
  <si>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</si>
  <si>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</si>
  <si>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</si>
  <si>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</si>
  <si>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</si>
  <si>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</si>
  <si>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</si>
  <si>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</si>
  <si>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</si>
  <si>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</si>
  <si>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</si>
  <si>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</si>
  <si>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</si>
  <si>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</si>
  <si>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</si>
  <si>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</si>
  <si>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</si>
  <si>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</si>
  <si>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</si>
  <si>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</si>
  <si>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</si>
  <si>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</si>
  <si>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</si>
  <si>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</si>
  <si>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</si>
  <si>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</si>
  <si>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</si>
  <si>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</si>
  <si>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</si>
  <si>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</si>
  <si>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</si>
  <si>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</si>
  <si>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</si>
  <si>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</si>
  <si>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</si>
  <si>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</si>
  <si>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</si>
  <si>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</si>
  <si>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</si>
  <si>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</si>
  <si>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</si>
  <si>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</si>
  <si>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</si>
  <si>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</si>
  <si>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фрукт</t>
  </si>
  <si>
    <t>Яблоко свежее 1шт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</si>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</sst>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140</v>
      </c>
      <c r="D4" s="24" t="s">
        <v>63</v>
      </c>
      <c r="E4" s="30">
        <v>180</v>
      </c>
      <c r="F4" s="31">
        <v>44.47</v>
      </c>
      <c r="G4" s="31">
        <v>324</v>
      </c>
      <c r="H4" s="31">
        <v>16.7</v>
      </c>
      <c r="I4" s="31">
        <v>18.899999999999999</v>
      </c>
      <c r="J4" s="32">
        <v>47.5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96</v>
      </c>
      <c r="C8" s="2">
        <v>760</v>
      </c>
      <c r="D8" s="24" t="s">
        <v>97</v>
      </c>
      <c r="E8" s="16">
        <v>100</v>
      </c>
      <c r="F8" s="21">
        <v>35.229999999999997</v>
      </c>
      <c r="G8" s="21">
        <v>147</v>
      </c>
      <c r="H8" s="21">
        <v>0.2</v>
      </c>
      <c r="I8" s="21">
        <v>0.3</v>
      </c>
      <c r="J8" s="28">
        <v>9.8000000000000007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239</v>
      </c>
      <c r="D14" s="24" t="s">
        <v>74</v>
      </c>
      <c r="E14" s="16">
        <v>200</v>
      </c>
      <c r="F14" s="21">
        <v>11.74</v>
      </c>
      <c r="G14" s="21">
        <v>187</v>
      </c>
      <c r="H14" s="21">
        <v>4.5</v>
      </c>
      <c r="I14" s="21">
        <v>5.9</v>
      </c>
      <c r="J14" s="28">
        <v>15.8</v>
      </c>
    </row>
    <row r="15" spans="1:10" x14ac:dyDescent="0.25">
      <c r="A15" s="7"/>
      <c r="B15" s="1" t="s">
        <v>17</v>
      </c>
      <c r="C15" s="2">
        <v>381</v>
      </c>
      <c r="D15" s="24" t="s">
        <v>98</v>
      </c>
      <c r="E15" s="16">
        <v>90</v>
      </c>
      <c r="F15" s="21">
        <v>48.64</v>
      </c>
      <c r="G15" s="21">
        <v>229</v>
      </c>
      <c r="H15" s="21">
        <v>14.4</v>
      </c>
      <c r="I15" s="21">
        <v>16.100000000000001</v>
      </c>
      <c r="J15" s="28">
        <v>18.7</v>
      </c>
    </row>
    <row r="16" spans="1:10" x14ac:dyDescent="0.25">
      <c r="A16" s="7"/>
      <c r="B16" s="1" t="s">
        <v>18</v>
      </c>
      <c r="C16" s="2">
        <v>309</v>
      </c>
      <c r="D16" s="24" t="s">
        <v>62</v>
      </c>
      <c r="E16" s="16">
        <v>150</v>
      </c>
      <c r="F16" s="21">
        <v>13.75</v>
      </c>
      <c r="G16" s="21">
        <v>200.5</v>
      </c>
      <c r="H16" s="21">
        <v>5.5</v>
      </c>
      <c r="I16" s="21">
        <v>5</v>
      </c>
      <c r="J16" s="28">
        <v>34.9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f>IFERROR(IF(VLOOKUP(D20,ТМеню[],2,0)=0,"",VLOOKUP(D20,ТМеню[],2,0)),"")</f>
        <v>591</v>
      </c>
      <c r="D20" s="34" t="s">
        <v>33</v>
      </c>
      <c r="E20" s="16">
        <v>200</v>
      </c>
      <c r="F20" s="21">
        <v>11.69139</v>
      </c>
      <c r="G20" s="21">
        <v>96</v>
      </c>
      <c r="H20" s="21">
        <v>0</v>
      </c>
      <c r="I20" s="21">
        <v>0</v>
      </c>
      <c r="J20" s="28">
        <v>31.6</v>
      </c>
    </row>
    <row r="21" spans="1:10" ht="15.75" thickBot="1" x14ac:dyDescent="0.3">
      <c r="A21" s="8"/>
      <c r="B21" s="9"/>
      <c r="C21" s="9"/>
      <c r="D21" s="25"/>
      <c r="E21" s="17"/>
      <c r="F21" s="22">
        <f>SUM(F13:F20)</f>
        <v>95.661389999999997</v>
      </c>
      <c r="G21" s="22">
        <f t="shared" ref="G21:J21" si="0">SUM(G13:G20)</f>
        <v>806.5</v>
      </c>
      <c r="H21" s="22">
        <f t="shared" si="0"/>
        <v>27.599999999999998</v>
      </c>
      <c r="I21" s="22">
        <f t="shared" si="0"/>
        <v>27.4</v>
      </c>
      <c r="J21" s="33">
        <f t="shared" si="0"/>
        <v>120.30000000000001</v>
      </c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2025-03-07T02:07:50Z</cp:lastPrinted>
  <dcterms:created xsi:type="dcterms:W3CDTF">2015-06-05T18:19:34Z</dcterms:created>
  <dcterms:modified xsi:type="dcterms:W3CDTF">2025-03-07T02:08:11Z</dcterms:modified>
</cp:coreProperties>
</file>